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11580" firstSheet="3" activeTab="3"/>
  </bookViews>
  <sheets>
    <sheet name="мальчики 7" sheetId="1" r:id="rId1"/>
    <sheet name="мальчики 8" sheetId="2" r:id="rId2"/>
    <sheet name="юноши 9" sheetId="3" r:id="rId3"/>
    <sheet name="юноши 11" sheetId="4" r:id="rId4"/>
  </sheets>
  <definedNames>
    <definedName name="_xlnm.Print_Area" localSheetId="0">'мальчики 7'!$A$1:$M$27</definedName>
  </definedNames>
  <calcPr fullCalcOnLoad="1"/>
</workbook>
</file>

<file path=xl/sharedStrings.xml><?xml version="1.0" encoding="utf-8"?>
<sst xmlns="http://schemas.openxmlformats.org/spreadsheetml/2006/main" count="233" uniqueCount="78">
  <si>
    <t>Итоговый  ПРОТОКОЛ</t>
  </si>
  <si>
    <t>заседания жюри муниципального этапа Всероссийской олимпиады школьников города Абазы</t>
  </si>
  <si>
    <t>по технологии мальчики 7 класс)</t>
  </si>
  <si>
    <t>08.12.2016г.</t>
  </si>
  <si>
    <t>№ п/п</t>
  </si>
  <si>
    <t>Код участника</t>
  </si>
  <si>
    <t>образовательная организация</t>
  </si>
  <si>
    <t>количество баллов</t>
  </si>
  <si>
    <t>максимально
 возможное</t>
  </si>
  <si>
    <t>Итого</t>
  </si>
  <si>
    <t>Победитель, призер</t>
  </si>
  <si>
    <t>тестирование</t>
  </si>
  <si>
    <t>защита проекта</t>
  </si>
  <si>
    <t>практикум</t>
  </si>
  <si>
    <t>максимально возможное</t>
  </si>
  <si>
    <t>набранное участником</t>
  </si>
  <si>
    <t>Т - 7 - 1</t>
  </si>
  <si>
    <t>МБОУ "АСОШ №50"</t>
  </si>
  <si>
    <t>Т - 7 - 2</t>
  </si>
  <si>
    <t xml:space="preserve">призёр </t>
  </si>
  <si>
    <t>Т - 7 - 3</t>
  </si>
  <si>
    <t>Т - 7 - 4</t>
  </si>
  <si>
    <t>МБОУ "АСОШ №49"</t>
  </si>
  <si>
    <t xml:space="preserve">победитель </t>
  </si>
  <si>
    <t>Т - 7 - 5</t>
  </si>
  <si>
    <t>Председатель</t>
  </si>
  <si>
    <t>Легеня В.Г.</t>
  </si>
  <si>
    <t>_________________</t>
  </si>
  <si>
    <t>(ФИО)</t>
  </si>
  <si>
    <t>(подпись)</t>
  </si>
  <si>
    <t>Члены жюри</t>
  </si>
  <si>
    <t>Ганненко В.Н.</t>
  </si>
  <si>
    <t>Сипкин В.С.</t>
  </si>
  <si>
    <t>по технологии мальчики 8 класс)</t>
  </si>
  <si>
    <t>08.12.2016 г.</t>
  </si>
  <si>
    <t>Т - 8 - 1</t>
  </si>
  <si>
    <t>Т - 8 - 2</t>
  </si>
  <si>
    <t>Т - 8 - 3</t>
  </si>
  <si>
    <t>Т - 8 - 4</t>
  </si>
  <si>
    <t>Т - 8 - 5</t>
  </si>
  <si>
    <t>Т - 8 - 6</t>
  </si>
  <si>
    <t>Т - 8 - 7</t>
  </si>
  <si>
    <t>Т - 8 - 8</t>
  </si>
  <si>
    <t>МБОУ "АСОШ №5"</t>
  </si>
  <si>
    <t>Т - 8 - 9</t>
  </si>
  <si>
    <t>Т - 8 - 10</t>
  </si>
  <si>
    <t>Т - 8 - 11</t>
  </si>
  <si>
    <t>заседания жюри муниципального этапа Всероссийской олимпиады школьников город Абазы</t>
  </si>
  <si>
    <t>по технологии юноши 9 класс)</t>
  </si>
  <si>
    <t>практическое задание</t>
  </si>
  <si>
    <t>Т - 9 - 1</t>
  </si>
  <si>
    <t>Т - 9 - 2</t>
  </si>
  <si>
    <t>Т - 9 - 3</t>
  </si>
  <si>
    <t>Т - 9 - 4</t>
  </si>
  <si>
    <t>Т - 9 - 5</t>
  </si>
  <si>
    <t>Т - 9 - 6</t>
  </si>
  <si>
    <t>Т - 9 - 7</t>
  </si>
  <si>
    <t>Т - 9 - 8</t>
  </si>
  <si>
    <t>Т - 9 - 9</t>
  </si>
  <si>
    <t>призёр</t>
  </si>
  <si>
    <t>Т - 9 - 10</t>
  </si>
  <si>
    <t>Т - 9 - 11</t>
  </si>
  <si>
    <t>по технологии юноши 10 - 11 класс)</t>
  </si>
  <si>
    <t>Т - 10 - 1</t>
  </si>
  <si>
    <t>Т - 10 - 2</t>
  </si>
  <si>
    <t>Т - 10 - 3</t>
  </si>
  <si>
    <t>Т - 10 - 4</t>
  </si>
  <si>
    <t>Т - 10 - 5</t>
  </si>
  <si>
    <t>Т - 10 - 6</t>
  </si>
  <si>
    <t>Т - 10 - 7</t>
  </si>
  <si>
    <t>Т - 10 - 8</t>
  </si>
  <si>
    <t>Т - 11 - 1</t>
  </si>
  <si>
    <t>Т - 11 - 2</t>
  </si>
  <si>
    <t>Т - 11 - 3</t>
  </si>
  <si>
    <t>Т - 11 - 4</t>
  </si>
  <si>
    <t>Т - 11 - 5</t>
  </si>
  <si>
    <t>Т - 11 - 6</t>
  </si>
  <si>
    <t>Т - 11 - 7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</si>
</sst>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64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textRotation="90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textRotation="90" wrapText="1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4" fontId="9" fillId="0" borderId="11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7">
      <selection activeCell="C8" sqref="C1:C65536"/>
    </sheetView>
  </sheetViews>
  <sheetFormatPr defaultColWidth="9.140625" defaultRowHeight="15"/>
  <cols>
    <col min="1" max="1" width="5.421875" style="0" customWidth="1"/>
    <col min="3" max="3" width="24.421875" style="0" customWidth="1"/>
    <col min="4" max="4" width="7.28125" style="0" customWidth="1"/>
    <col min="5" max="5" width="6.8515625" style="0" customWidth="1"/>
    <col min="6" max="6" width="7.57421875" style="0" customWidth="1"/>
    <col min="7" max="7" width="8.00390625" style="0" customWidth="1"/>
    <col min="8" max="8" width="6.8515625" style="0" customWidth="1"/>
    <col min="9" max="9" width="7.28125" style="0" customWidth="1"/>
    <col min="11" max="11" width="11.140625" style="0" customWidth="1"/>
    <col min="12" max="12" width="15.00390625" style="0" customWidth="1"/>
  </cols>
  <sheetData>
    <row r="1" spans="1:12" ht="15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 customHeight="1">
      <c r="A2" s="47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>
      <c r="A3" s="48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>
      <c r="A4" s="49" t="s">
        <v>3</v>
      </c>
      <c r="B4" s="50"/>
      <c r="C4" s="10"/>
      <c r="D4" s="10"/>
      <c r="E4" s="10"/>
      <c r="F4" s="10"/>
      <c r="G4" s="10"/>
      <c r="H4" s="10"/>
      <c r="I4" s="10"/>
      <c r="J4" s="10"/>
      <c r="K4" s="11"/>
      <c r="L4" s="10"/>
    </row>
    <row r="5" spans="1:12" ht="15" customHeight="1">
      <c r="A5" s="51" t="s">
        <v>4</v>
      </c>
      <c r="B5" s="53" t="s">
        <v>5</v>
      </c>
      <c r="C5" s="51" t="s">
        <v>6</v>
      </c>
      <c r="D5" s="59" t="s">
        <v>7</v>
      </c>
      <c r="E5" s="59"/>
      <c r="F5" s="59"/>
      <c r="G5" s="59"/>
      <c r="H5" s="59"/>
      <c r="I5" s="59"/>
      <c r="J5" s="62" t="s">
        <v>8</v>
      </c>
      <c r="K5" s="60" t="s">
        <v>9</v>
      </c>
      <c r="L5" s="56" t="s">
        <v>10</v>
      </c>
    </row>
    <row r="6" spans="1:12" ht="15">
      <c r="A6" s="52"/>
      <c r="B6" s="54"/>
      <c r="C6" s="52"/>
      <c r="D6" s="52" t="s">
        <v>11</v>
      </c>
      <c r="E6" s="59"/>
      <c r="F6" s="52" t="s">
        <v>12</v>
      </c>
      <c r="G6" s="59"/>
      <c r="H6" s="52" t="s">
        <v>13</v>
      </c>
      <c r="I6" s="59"/>
      <c r="J6" s="63"/>
      <c r="K6" s="61"/>
      <c r="L6" s="57"/>
    </row>
    <row r="7" spans="1:12" ht="70.5" customHeight="1">
      <c r="A7" s="52"/>
      <c r="B7" s="55"/>
      <c r="C7" s="52"/>
      <c r="D7" s="21" t="s">
        <v>14</v>
      </c>
      <c r="E7" s="21" t="s">
        <v>15</v>
      </c>
      <c r="F7" s="21" t="s">
        <v>14</v>
      </c>
      <c r="G7" s="21" t="s">
        <v>15</v>
      </c>
      <c r="H7" s="21" t="s">
        <v>14</v>
      </c>
      <c r="I7" s="21" t="s">
        <v>15</v>
      </c>
      <c r="J7" s="63"/>
      <c r="K7" s="61"/>
      <c r="L7" s="58"/>
    </row>
    <row r="8" spans="1:12" ht="16.5" customHeight="1">
      <c r="A8" s="22">
        <v>1</v>
      </c>
      <c r="B8" s="23" t="s">
        <v>16</v>
      </c>
      <c r="C8" s="15" t="s">
        <v>17</v>
      </c>
      <c r="D8" s="24">
        <v>25</v>
      </c>
      <c r="E8" s="25">
        <v>10.5</v>
      </c>
      <c r="F8" s="24">
        <v>50</v>
      </c>
      <c r="G8" s="26">
        <v>35</v>
      </c>
      <c r="H8" s="24">
        <v>40</v>
      </c>
      <c r="I8" s="25">
        <v>30</v>
      </c>
      <c r="J8" s="27">
        <v>115</v>
      </c>
      <c r="K8" s="28">
        <v>75.5</v>
      </c>
      <c r="L8" s="29"/>
    </row>
    <row r="9" spans="1:12" ht="17.25" customHeight="1">
      <c r="A9" s="22">
        <v>2</v>
      </c>
      <c r="B9" s="23" t="s">
        <v>18</v>
      </c>
      <c r="C9" s="15" t="s">
        <v>17</v>
      </c>
      <c r="D9" s="24">
        <v>25</v>
      </c>
      <c r="E9" s="25">
        <v>12.5</v>
      </c>
      <c r="F9" s="24">
        <v>50</v>
      </c>
      <c r="G9" s="26">
        <v>45</v>
      </c>
      <c r="H9" s="24">
        <v>40</v>
      </c>
      <c r="I9" s="25">
        <v>40</v>
      </c>
      <c r="J9" s="27">
        <v>115</v>
      </c>
      <c r="K9" s="28">
        <v>97.5</v>
      </c>
      <c r="L9" s="29" t="s">
        <v>19</v>
      </c>
    </row>
    <row r="10" spans="1:12" ht="17.25" customHeight="1">
      <c r="A10" s="22">
        <v>3</v>
      </c>
      <c r="B10" s="23" t="s">
        <v>20</v>
      </c>
      <c r="C10" s="15" t="s">
        <v>17</v>
      </c>
      <c r="D10" s="24">
        <v>25</v>
      </c>
      <c r="E10" s="25">
        <v>6</v>
      </c>
      <c r="F10" s="24">
        <v>50</v>
      </c>
      <c r="G10" s="26">
        <v>20</v>
      </c>
      <c r="H10" s="24">
        <v>40</v>
      </c>
      <c r="I10" s="25">
        <v>25</v>
      </c>
      <c r="J10" s="27">
        <v>115</v>
      </c>
      <c r="K10" s="30">
        <v>51</v>
      </c>
      <c r="L10" s="40"/>
    </row>
    <row r="11" spans="1:12" ht="15.75" customHeight="1">
      <c r="A11" s="22">
        <v>4</v>
      </c>
      <c r="B11" s="23" t="s">
        <v>21</v>
      </c>
      <c r="C11" s="15" t="s">
        <v>22</v>
      </c>
      <c r="D11" s="24">
        <v>25</v>
      </c>
      <c r="E11" s="25">
        <v>13</v>
      </c>
      <c r="F11" s="24">
        <v>50</v>
      </c>
      <c r="G11" s="26">
        <v>47</v>
      </c>
      <c r="H11" s="24">
        <v>40</v>
      </c>
      <c r="I11" s="25">
        <v>40</v>
      </c>
      <c r="J11" s="27">
        <v>115</v>
      </c>
      <c r="K11" s="30">
        <v>100</v>
      </c>
      <c r="L11" s="40" t="s">
        <v>23</v>
      </c>
    </row>
    <row r="12" spans="1:12" ht="18" customHeight="1">
      <c r="A12" s="22">
        <v>5</v>
      </c>
      <c r="B12" s="23" t="s">
        <v>24</v>
      </c>
      <c r="C12" s="15" t="s">
        <v>22</v>
      </c>
      <c r="D12" s="24">
        <v>25</v>
      </c>
      <c r="E12" s="25">
        <v>11.5</v>
      </c>
      <c r="F12" s="24">
        <v>50</v>
      </c>
      <c r="G12" s="26">
        <v>40</v>
      </c>
      <c r="H12" s="24">
        <v>40</v>
      </c>
      <c r="I12" s="25">
        <v>35</v>
      </c>
      <c r="J12" s="27">
        <v>115</v>
      </c>
      <c r="K12" s="28">
        <v>86.5</v>
      </c>
      <c r="L12" s="31"/>
    </row>
    <row r="13" spans="1:12" ht="15">
      <c r="A13" s="41"/>
      <c r="B13" s="42"/>
      <c r="C13" s="5"/>
      <c r="D13" s="64"/>
      <c r="E13" s="64"/>
      <c r="F13" s="64"/>
      <c r="G13" s="64"/>
      <c r="H13" s="64"/>
      <c r="I13" s="64"/>
      <c r="J13" s="64"/>
      <c r="K13" s="64"/>
      <c r="L13" s="64"/>
    </row>
    <row r="14" spans="3:12" ht="15.75">
      <c r="C14" s="35" t="s">
        <v>25</v>
      </c>
      <c r="E14" s="13"/>
      <c r="F14" s="44" t="s">
        <v>26</v>
      </c>
      <c r="G14" s="44"/>
      <c r="H14" s="44"/>
      <c r="I14" s="36"/>
      <c r="J14" s="36" t="s">
        <v>27</v>
      </c>
      <c r="K14" s="36"/>
      <c r="L14" s="36"/>
    </row>
    <row r="15" spans="3:12" ht="15">
      <c r="C15" s="12"/>
      <c r="D15" s="2"/>
      <c r="E15" s="2"/>
      <c r="F15" s="3"/>
      <c r="G15" s="36" t="s">
        <v>28</v>
      </c>
      <c r="H15" s="36"/>
      <c r="I15" s="36"/>
      <c r="J15" s="36" t="s">
        <v>29</v>
      </c>
      <c r="K15" s="36"/>
      <c r="L15" s="3"/>
    </row>
    <row r="16" spans="3:12" ht="15">
      <c r="C16" s="12"/>
      <c r="D16" s="2"/>
      <c r="E16" s="2"/>
      <c r="F16" s="3"/>
      <c r="G16" s="3"/>
      <c r="H16" s="3"/>
      <c r="I16" s="3"/>
      <c r="J16" s="3"/>
      <c r="K16" s="7"/>
      <c r="L16" s="36"/>
    </row>
    <row r="17" spans="3:12" ht="15.75">
      <c r="C17" s="38" t="s">
        <v>30</v>
      </c>
      <c r="D17" s="37"/>
      <c r="F17" s="44" t="s">
        <v>31</v>
      </c>
      <c r="G17" s="44"/>
      <c r="H17" s="44"/>
      <c r="I17" s="36"/>
      <c r="J17" s="36" t="s">
        <v>27</v>
      </c>
      <c r="K17" s="36"/>
      <c r="L17" s="36"/>
    </row>
    <row r="18" spans="4:12" ht="15">
      <c r="D18" s="2"/>
      <c r="E18" s="2"/>
      <c r="F18" s="3"/>
      <c r="G18" s="36" t="s">
        <v>28</v>
      </c>
      <c r="H18" s="36"/>
      <c r="I18" s="36"/>
      <c r="J18" s="36" t="s">
        <v>29</v>
      </c>
      <c r="K18" s="36"/>
      <c r="L18" s="2"/>
    </row>
    <row r="19" spans="4:12" ht="15">
      <c r="D19" s="2"/>
      <c r="E19" s="2"/>
      <c r="F19" s="3"/>
      <c r="G19" s="3"/>
      <c r="H19" s="3"/>
      <c r="I19" s="3"/>
      <c r="J19" s="3"/>
      <c r="K19" s="8"/>
      <c r="L19" s="36"/>
    </row>
    <row r="20" spans="4:12" ht="15.75">
      <c r="D20" s="2"/>
      <c r="E20" s="2"/>
      <c r="F20" s="44" t="s">
        <v>32</v>
      </c>
      <c r="G20" s="44"/>
      <c r="H20" s="44"/>
      <c r="I20" s="36"/>
      <c r="J20" s="36" t="s">
        <v>27</v>
      </c>
      <c r="K20" s="36"/>
      <c r="L20" s="36"/>
    </row>
    <row r="21" spans="4:12" ht="15">
      <c r="D21" s="2"/>
      <c r="E21" s="2"/>
      <c r="F21" s="3"/>
      <c r="G21" s="36" t="s">
        <v>28</v>
      </c>
      <c r="H21" s="36"/>
      <c r="I21" s="36"/>
      <c r="J21" s="36" t="s">
        <v>29</v>
      </c>
      <c r="K21" s="36"/>
      <c r="L21" s="3"/>
    </row>
    <row r="22" spans="4:12" ht="15">
      <c r="D22" s="2"/>
      <c r="E22" s="2"/>
      <c r="F22" s="3"/>
      <c r="G22" s="3"/>
      <c r="H22" s="3"/>
      <c r="I22" s="3"/>
      <c r="J22" s="3"/>
      <c r="K22" s="7"/>
      <c r="L22" s="36"/>
    </row>
    <row r="23" spans="4:12" ht="15">
      <c r="D23" s="2"/>
      <c r="E23" s="2"/>
      <c r="F23" s="3"/>
      <c r="G23" s="36"/>
      <c r="H23" s="36"/>
      <c r="I23" s="36"/>
      <c r="J23" s="36"/>
      <c r="K23" s="36"/>
      <c r="L23" s="36"/>
    </row>
    <row r="24" spans="4:12" ht="15">
      <c r="D24" s="2"/>
      <c r="E24" s="2"/>
      <c r="F24" s="2"/>
      <c r="G24" s="2"/>
      <c r="H24" s="2"/>
      <c r="I24" s="2"/>
      <c r="J24" s="2"/>
      <c r="K24" s="8"/>
      <c r="L24" s="2"/>
    </row>
    <row r="25" spans="4:12" ht="15">
      <c r="D25" s="2"/>
      <c r="E25" s="2"/>
      <c r="F25" s="2"/>
      <c r="G25" s="36"/>
      <c r="H25" s="36"/>
      <c r="I25" s="36"/>
      <c r="J25" s="36"/>
      <c r="K25" s="36"/>
      <c r="L25" s="36"/>
    </row>
    <row r="26" spans="4:12" ht="15">
      <c r="D26" s="2"/>
      <c r="E26" s="2"/>
      <c r="F26" s="2"/>
      <c r="G26" s="36"/>
      <c r="H26" s="36"/>
      <c r="I26" s="36"/>
      <c r="J26" s="36"/>
      <c r="K26" s="36"/>
      <c r="L26" s="36"/>
    </row>
    <row r="27" spans="4:12" ht="15">
      <c r="D27" s="2"/>
      <c r="E27" s="2"/>
      <c r="F27" s="2"/>
      <c r="G27" s="2"/>
      <c r="H27" s="2"/>
      <c r="I27" s="2"/>
      <c r="J27" s="2"/>
      <c r="K27" s="8"/>
      <c r="L27" s="2"/>
    </row>
  </sheetData>
  <sheetProtection/>
  <mergeCells count="20">
    <mergeCell ref="C5:C7"/>
    <mergeCell ref="D13:F13"/>
    <mergeCell ref="G13:I13"/>
    <mergeCell ref="J13:L13"/>
    <mergeCell ref="F17:H17"/>
    <mergeCell ref="F14:H14"/>
    <mergeCell ref="F20:H20"/>
    <mergeCell ref="A1:L1"/>
    <mergeCell ref="A2:L2"/>
    <mergeCell ref="A3:L3"/>
    <mergeCell ref="A4:B4"/>
    <mergeCell ref="A5:A7"/>
    <mergeCell ref="B5:B7"/>
    <mergeCell ref="L5:L7"/>
    <mergeCell ref="D6:E6"/>
    <mergeCell ref="F6:G6"/>
    <mergeCell ref="H6:I6"/>
    <mergeCell ref="K5:K7"/>
    <mergeCell ref="D5:I5"/>
    <mergeCell ref="J5:J7"/>
  </mergeCells>
  <conditionalFormatting sqref="J10:K11 J8:J9 J12">
    <cfRule type="cellIs" priority="1" dxfId="6" operator="equal" stopIfTrue="1">
      <formula>0</formula>
    </cfRule>
  </conditionalFormatting>
  <printOptions/>
  <pageMargins left="0.46" right="0.2" top="1" bottom="1" header="0.5" footer="0.5"/>
  <pageSetup horizontalDpi="600" verticalDpi="600" orientation="landscape" paperSize="9" scale="89" r:id="rId1"/>
  <rowBreaks count="1" manualBreakCount="1">
    <brk id="26" max="13" man="1"/>
  </rowBreaks>
  <colBreaks count="1" manualBreakCount="1">
    <brk id="12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3">
      <selection activeCell="C8" sqref="C1:C65536"/>
    </sheetView>
  </sheetViews>
  <sheetFormatPr defaultColWidth="9.140625" defaultRowHeight="15"/>
  <cols>
    <col min="1" max="1" width="4.00390625" style="0" customWidth="1"/>
    <col min="3" max="3" width="21.00390625" style="0" customWidth="1"/>
    <col min="10" max="10" width="8.00390625" style="0" customWidth="1"/>
    <col min="11" max="11" width="7.421875" style="0" customWidth="1"/>
    <col min="12" max="12" width="14.00390625" style="0" customWidth="1"/>
  </cols>
  <sheetData>
    <row r="1" spans="1:12" ht="15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4.25" customHeight="1">
      <c r="A2" s="47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>
      <c r="A3" s="48" t="s">
        <v>33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>
      <c r="A4" s="49" t="s">
        <v>34</v>
      </c>
      <c r="B4" s="50"/>
      <c r="C4" s="10"/>
      <c r="D4" s="10"/>
      <c r="E4" s="10"/>
      <c r="F4" s="10"/>
      <c r="G4" s="10"/>
      <c r="H4" s="10"/>
      <c r="I4" s="10"/>
      <c r="J4" s="10"/>
      <c r="K4" s="11"/>
      <c r="L4" s="10"/>
    </row>
    <row r="5" spans="1:12" ht="15">
      <c r="A5" s="51" t="s">
        <v>4</v>
      </c>
      <c r="B5" s="53" t="s">
        <v>5</v>
      </c>
      <c r="C5" s="51" t="s">
        <v>6</v>
      </c>
      <c r="D5" s="66" t="s">
        <v>7</v>
      </c>
      <c r="E5" s="67"/>
      <c r="F5" s="67"/>
      <c r="G5" s="67"/>
      <c r="H5" s="67"/>
      <c r="I5" s="68"/>
      <c r="J5" s="62" t="s">
        <v>8</v>
      </c>
      <c r="K5" s="60" t="s">
        <v>9</v>
      </c>
      <c r="L5" s="69" t="s">
        <v>10</v>
      </c>
    </row>
    <row r="6" spans="1:12" ht="15">
      <c r="A6" s="52"/>
      <c r="B6" s="54"/>
      <c r="C6" s="52"/>
      <c r="D6" s="52" t="s">
        <v>11</v>
      </c>
      <c r="E6" s="59"/>
      <c r="F6" s="52" t="s">
        <v>12</v>
      </c>
      <c r="G6" s="59"/>
      <c r="H6" s="52" t="s">
        <v>13</v>
      </c>
      <c r="I6" s="59"/>
      <c r="J6" s="63"/>
      <c r="K6" s="61"/>
      <c r="L6" s="69"/>
    </row>
    <row r="7" spans="1:12" ht="75.75" customHeight="1">
      <c r="A7" s="52"/>
      <c r="B7" s="55"/>
      <c r="C7" s="52"/>
      <c r="D7" s="21" t="s">
        <v>14</v>
      </c>
      <c r="E7" s="21" t="s">
        <v>15</v>
      </c>
      <c r="F7" s="21" t="s">
        <v>14</v>
      </c>
      <c r="G7" s="21" t="s">
        <v>15</v>
      </c>
      <c r="H7" s="21" t="s">
        <v>14</v>
      </c>
      <c r="I7" s="21" t="s">
        <v>15</v>
      </c>
      <c r="J7" s="63"/>
      <c r="K7" s="61"/>
      <c r="L7" s="70"/>
    </row>
    <row r="8" spans="1:12" ht="15">
      <c r="A8" s="22">
        <v>1</v>
      </c>
      <c r="B8" s="23" t="s">
        <v>35</v>
      </c>
      <c r="C8" s="16" t="s">
        <v>17</v>
      </c>
      <c r="D8" s="1">
        <v>35</v>
      </c>
      <c r="E8" s="17">
        <v>14</v>
      </c>
      <c r="F8" s="1">
        <v>50</v>
      </c>
      <c r="G8" s="18">
        <v>35</v>
      </c>
      <c r="H8" s="1">
        <v>40</v>
      </c>
      <c r="I8" s="17">
        <v>32</v>
      </c>
      <c r="J8" s="19">
        <v>125</v>
      </c>
      <c r="K8" s="6">
        <v>81</v>
      </c>
      <c r="L8" s="20"/>
    </row>
    <row r="9" spans="1:12" ht="15">
      <c r="A9" s="22">
        <v>2</v>
      </c>
      <c r="B9" s="23" t="s">
        <v>36</v>
      </c>
      <c r="C9" s="16" t="s">
        <v>22</v>
      </c>
      <c r="D9" s="1">
        <v>35</v>
      </c>
      <c r="E9" s="17">
        <v>10</v>
      </c>
      <c r="F9" s="1">
        <v>50</v>
      </c>
      <c r="G9" s="18">
        <v>20</v>
      </c>
      <c r="H9" s="1">
        <v>40</v>
      </c>
      <c r="I9" s="17">
        <v>25</v>
      </c>
      <c r="J9" s="19">
        <v>125</v>
      </c>
      <c r="K9" s="6">
        <v>55</v>
      </c>
      <c r="L9" s="20"/>
    </row>
    <row r="10" spans="1:12" ht="15">
      <c r="A10" s="22">
        <v>3</v>
      </c>
      <c r="B10" s="23" t="s">
        <v>37</v>
      </c>
      <c r="C10" s="16" t="s">
        <v>17</v>
      </c>
      <c r="D10" s="1">
        <v>35</v>
      </c>
      <c r="E10" s="17">
        <v>16</v>
      </c>
      <c r="F10" s="1">
        <v>50</v>
      </c>
      <c r="G10" s="18">
        <v>29</v>
      </c>
      <c r="H10" s="1">
        <v>40</v>
      </c>
      <c r="I10" s="17">
        <v>38</v>
      </c>
      <c r="J10" s="19">
        <v>125</v>
      </c>
      <c r="K10" s="6">
        <v>83</v>
      </c>
      <c r="L10" s="39"/>
    </row>
    <row r="11" spans="1:12" ht="17.25" customHeight="1">
      <c r="A11" s="22">
        <v>4</v>
      </c>
      <c r="B11" s="23" t="s">
        <v>38</v>
      </c>
      <c r="C11" s="16" t="s">
        <v>22</v>
      </c>
      <c r="D11" s="1">
        <v>35</v>
      </c>
      <c r="E11" s="17">
        <v>15</v>
      </c>
      <c r="F11" s="1">
        <v>50</v>
      </c>
      <c r="G11" s="18">
        <v>40</v>
      </c>
      <c r="H11" s="1">
        <v>40</v>
      </c>
      <c r="I11" s="17">
        <v>30</v>
      </c>
      <c r="J11" s="19">
        <v>125</v>
      </c>
      <c r="K11" s="6">
        <v>85</v>
      </c>
      <c r="L11" s="39"/>
    </row>
    <row r="12" spans="1:12" ht="15">
      <c r="A12" s="22">
        <v>5</v>
      </c>
      <c r="B12" s="23" t="s">
        <v>39</v>
      </c>
      <c r="C12" s="16" t="s">
        <v>17</v>
      </c>
      <c r="D12" s="1">
        <v>35</v>
      </c>
      <c r="E12" s="17">
        <v>17</v>
      </c>
      <c r="F12" s="1">
        <v>50</v>
      </c>
      <c r="G12" s="18">
        <v>35</v>
      </c>
      <c r="H12" s="1">
        <v>40</v>
      </c>
      <c r="I12" s="17">
        <v>38</v>
      </c>
      <c r="J12" s="19">
        <v>125</v>
      </c>
      <c r="K12" s="6">
        <v>90</v>
      </c>
      <c r="L12" s="39" t="s">
        <v>19</v>
      </c>
    </row>
    <row r="13" spans="1:12" ht="15">
      <c r="A13" s="22">
        <v>6</v>
      </c>
      <c r="B13" s="23" t="s">
        <v>40</v>
      </c>
      <c r="C13" s="16" t="s">
        <v>17</v>
      </c>
      <c r="D13" s="1">
        <v>35</v>
      </c>
      <c r="E13" s="17">
        <v>16</v>
      </c>
      <c r="F13" s="1">
        <v>50</v>
      </c>
      <c r="G13" s="18">
        <v>38</v>
      </c>
      <c r="H13" s="1">
        <v>40</v>
      </c>
      <c r="I13" s="17">
        <v>35</v>
      </c>
      <c r="J13" s="19">
        <v>125</v>
      </c>
      <c r="K13" s="6">
        <v>89</v>
      </c>
      <c r="L13" s="39"/>
    </row>
    <row r="14" spans="1:12" ht="15">
      <c r="A14" s="22">
        <v>7</v>
      </c>
      <c r="B14" s="23" t="s">
        <v>41</v>
      </c>
      <c r="C14" s="16" t="s">
        <v>22</v>
      </c>
      <c r="D14" s="1">
        <v>35</v>
      </c>
      <c r="E14" s="17">
        <v>13</v>
      </c>
      <c r="F14" s="1">
        <v>50</v>
      </c>
      <c r="G14" s="18">
        <v>30</v>
      </c>
      <c r="H14" s="1">
        <v>40</v>
      </c>
      <c r="I14" s="17">
        <v>35</v>
      </c>
      <c r="J14" s="19">
        <v>125</v>
      </c>
      <c r="K14" s="6">
        <v>78</v>
      </c>
      <c r="L14" s="39"/>
    </row>
    <row r="15" spans="1:12" ht="15">
      <c r="A15" s="22">
        <v>8</v>
      </c>
      <c r="B15" s="23" t="s">
        <v>42</v>
      </c>
      <c r="C15" s="16" t="s">
        <v>43</v>
      </c>
      <c r="D15" s="1">
        <v>35</v>
      </c>
      <c r="E15" s="17">
        <v>18</v>
      </c>
      <c r="F15" s="1">
        <v>50</v>
      </c>
      <c r="G15" s="18">
        <v>38</v>
      </c>
      <c r="H15" s="1">
        <v>40</v>
      </c>
      <c r="I15" s="17">
        <v>40</v>
      </c>
      <c r="J15" s="19">
        <v>125</v>
      </c>
      <c r="K15" s="6">
        <v>96</v>
      </c>
      <c r="L15" s="39" t="s">
        <v>19</v>
      </c>
    </row>
    <row r="16" spans="1:12" ht="15">
      <c r="A16" s="22">
        <v>9</v>
      </c>
      <c r="B16" s="23" t="s">
        <v>44</v>
      </c>
      <c r="C16" s="16" t="s">
        <v>17</v>
      </c>
      <c r="D16" s="1">
        <v>35</v>
      </c>
      <c r="E16" s="1">
        <v>18.5</v>
      </c>
      <c r="F16" s="1">
        <v>50</v>
      </c>
      <c r="G16" s="1">
        <v>40</v>
      </c>
      <c r="H16" s="1">
        <v>40</v>
      </c>
      <c r="I16" s="17">
        <v>40</v>
      </c>
      <c r="J16" s="19">
        <v>125</v>
      </c>
      <c r="K16" s="9">
        <v>98.5</v>
      </c>
      <c r="L16" s="39" t="s">
        <v>23</v>
      </c>
    </row>
    <row r="17" spans="1:12" ht="15">
      <c r="A17" s="22">
        <v>10</v>
      </c>
      <c r="B17" s="23" t="s">
        <v>45</v>
      </c>
      <c r="C17" s="16" t="s">
        <v>43</v>
      </c>
      <c r="D17" s="1">
        <v>35</v>
      </c>
      <c r="E17" s="17">
        <v>9.5</v>
      </c>
      <c r="F17" s="1">
        <v>50</v>
      </c>
      <c r="G17" s="18">
        <v>18</v>
      </c>
      <c r="H17" s="1">
        <v>40</v>
      </c>
      <c r="I17" s="17">
        <v>20</v>
      </c>
      <c r="J17" s="19">
        <v>125</v>
      </c>
      <c r="K17" s="9">
        <v>47.5</v>
      </c>
      <c r="L17" s="34"/>
    </row>
    <row r="18" spans="1:12" ht="15">
      <c r="A18" s="22">
        <v>11</v>
      </c>
      <c r="B18" s="23" t="s">
        <v>46</v>
      </c>
      <c r="C18" s="16" t="s">
        <v>43</v>
      </c>
      <c r="D18" s="1">
        <v>35</v>
      </c>
      <c r="E18" s="17">
        <v>10</v>
      </c>
      <c r="F18" s="1">
        <v>50</v>
      </c>
      <c r="G18" s="18">
        <v>25</v>
      </c>
      <c r="H18" s="1">
        <v>40</v>
      </c>
      <c r="I18" s="17">
        <v>20</v>
      </c>
      <c r="J18" s="19">
        <v>125</v>
      </c>
      <c r="K18" s="6">
        <v>55</v>
      </c>
      <c r="L18" s="39"/>
    </row>
    <row r="19" spans="1:13" ht="15">
      <c r="A19" s="41"/>
      <c r="B19" s="42"/>
      <c r="C19" s="5"/>
      <c r="D19" s="5"/>
      <c r="E19" s="64"/>
      <c r="F19" s="64"/>
      <c r="G19" s="64"/>
      <c r="H19" s="64"/>
      <c r="I19" s="64"/>
      <c r="J19" s="64"/>
      <c r="K19" s="64"/>
      <c r="L19" s="64"/>
      <c r="M19" s="64"/>
    </row>
    <row r="20" spans="5:13" ht="15.75">
      <c r="E20" s="13" t="s">
        <v>25</v>
      </c>
      <c r="F20" s="13"/>
      <c r="G20" s="44" t="s">
        <v>26</v>
      </c>
      <c r="H20" s="44"/>
      <c r="I20" s="13"/>
      <c r="J20" s="36"/>
      <c r="K20" s="36" t="s">
        <v>27</v>
      </c>
      <c r="L20" s="36"/>
      <c r="M20" s="14"/>
    </row>
    <row r="21" spans="5:13" ht="15">
      <c r="E21" s="2"/>
      <c r="F21" s="2"/>
      <c r="G21" s="3"/>
      <c r="H21" s="36" t="s">
        <v>28</v>
      </c>
      <c r="I21" s="36"/>
      <c r="J21" s="36"/>
      <c r="K21" s="36" t="s">
        <v>29</v>
      </c>
      <c r="L21" s="36"/>
      <c r="M21" s="36"/>
    </row>
    <row r="22" spans="5:13" ht="15">
      <c r="E22" s="2"/>
      <c r="F22" s="2"/>
      <c r="G22" s="3"/>
      <c r="H22" s="3"/>
      <c r="I22" s="3"/>
      <c r="J22" s="3"/>
      <c r="K22" s="3"/>
      <c r="L22" s="7"/>
      <c r="M22" s="3"/>
    </row>
    <row r="23" spans="5:13" ht="15.75">
      <c r="E23" s="65" t="s">
        <v>30</v>
      </c>
      <c r="F23" s="65"/>
      <c r="G23" s="44" t="s">
        <v>31</v>
      </c>
      <c r="H23" s="44"/>
      <c r="I23" s="13"/>
      <c r="J23" s="36"/>
      <c r="K23" s="36" t="s">
        <v>27</v>
      </c>
      <c r="L23" s="36"/>
      <c r="M23" s="36"/>
    </row>
    <row r="24" spans="5:13" ht="15">
      <c r="E24" s="2"/>
      <c r="F24" s="2"/>
      <c r="G24" s="3"/>
      <c r="H24" s="36" t="s">
        <v>28</v>
      </c>
      <c r="I24" s="36"/>
      <c r="J24" s="36"/>
      <c r="K24" s="36" t="s">
        <v>29</v>
      </c>
      <c r="L24" s="36"/>
      <c r="M24" s="36"/>
    </row>
    <row r="25" spans="5:13" ht="15">
      <c r="E25" s="2"/>
      <c r="F25" s="2"/>
      <c r="G25" s="3"/>
      <c r="H25" s="3"/>
      <c r="I25" s="3"/>
      <c r="J25" s="3"/>
      <c r="K25" s="3"/>
      <c r="L25" s="8"/>
      <c r="M25" s="2"/>
    </row>
    <row r="26" spans="5:13" ht="15.75">
      <c r="E26" s="2"/>
      <c r="F26" s="2"/>
      <c r="G26" s="44" t="s">
        <v>32</v>
      </c>
      <c r="H26" s="44"/>
      <c r="I26" s="13"/>
      <c r="J26" s="36"/>
      <c r="K26" s="36" t="s">
        <v>27</v>
      </c>
      <c r="L26" s="36"/>
      <c r="M26" s="36"/>
    </row>
    <row r="27" spans="5:13" ht="15">
      <c r="E27" s="2"/>
      <c r="F27" s="2"/>
      <c r="G27" s="3"/>
      <c r="H27" s="36" t="s">
        <v>28</v>
      </c>
      <c r="I27" s="36"/>
      <c r="J27" s="36"/>
      <c r="K27" s="36" t="s">
        <v>29</v>
      </c>
      <c r="L27" s="36"/>
      <c r="M27" s="36"/>
    </row>
    <row r="28" spans="5:13" ht="15">
      <c r="E28" s="2"/>
      <c r="F28" s="2"/>
      <c r="G28" s="3"/>
      <c r="H28" s="3"/>
      <c r="I28" s="3"/>
      <c r="J28" s="3"/>
      <c r="K28" s="3"/>
      <c r="L28" s="7"/>
      <c r="M28" s="3"/>
    </row>
    <row r="29" spans="4:12" ht="15">
      <c r="D29" s="2"/>
      <c r="E29" s="2"/>
      <c r="F29" s="3"/>
      <c r="G29" s="64"/>
      <c r="H29" s="64"/>
      <c r="I29" s="64"/>
      <c r="J29" s="64"/>
      <c r="K29" s="64"/>
      <c r="L29" s="64"/>
    </row>
    <row r="30" spans="4:12" ht="15">
      <c r="D30" s="2"/>
      <c r="E30" s="2"/>
      <c r="F30" s="2"/>
      <c r="G30" s="2"/>
      <c r="H30" s="2"/>
      <c r="I30" s="2"/>
      <c r="J30" s="2"/>
      <c r="K30" s="8"/>
      <c r="L30" s="2"/>
    </row>
    <row r="31" spans="4:12" ht="15">
      <c r="D31" s="2"/>
      <c r="E31" s="2"/>
      <c r="F31" s="2"/>
      <c r="G31" s="64"/>
      <c r="H31" s="64"/>
      <c r="I31" s="64"/>
      <c r="J31" s="64"/>
      <c r="K31" s="64"/>
      <c r="L31" s="64"/>
    </row>
  </sheetData>
  <sheetProtection/>
  <mergeCells count="25">
    <mergeCell ref="G31:I31"/>
    <mergeCell ref="J31:L31"/>
    <mergeCell ref="G29:I29"/>
    <mergeCell ref="J29:L29"/>
    <mergeCell ref="G26:H26"/>
    <mergeCell ref="A1:L1"/>
    <mergeCell ref="A2:L2"/>
    <mergeCell ref="A3:L3"/>
    <mergeCell ref="A4:B4"/>
    <mergeCell ref="F6:G6"/>
    <mergeCell ref="H6:I6"/>
    <mergeCell ref="D6:E6"/>
    <mergeCell ref="A5:A7"/>
    <mergeCell ref="B5:B7"/>
    <mergeCell ref="J5:J7"/>
    <mergeCell ref="K5:K7"/>
    <mergeCell ref="L5:L7"/>
    <mergeCell ref="K19:M19"/>
    <mergeCell ref="E23:F23"/>
    <mergeCell ref="G20:H20"/>
    <mergeCell ref="G23:H23"/>
    <mergeCell ref="C5:C7"/>
    <mergeCell ref="D5:I5"/>
    <mergeCell ref="E19:G19"/>
    <mergeCell ref="H19:J19"/>
  </mergeCells>
  <conditionalFormatting sqref="K8:K15 K18 J8:J18">
    <cfRule type="cellIs" priority="2" dxfId="6" operator="equal" stopIfTrue="1">
      <formula>0</formula>
    </cfRule>
  </conditionalFormatting>
  <printOptions/>
  <pageMargins left="0.3937007874015748" right="0.25" top="0.64" bottom="0.6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8" sqref="C1:C65536"/>
    </sheetView>
  </sheetViews>
  <sheetFormatPr defaultColWidth="9.140625" defaultRowHeight="15"/>
  <cols>
    <col min="1" max="1" width="4.421875" style="0" customWidth="1"/>
    <col min="3" max="3" width="21.8515625" style="0" customWidth="1"/>
    <col min="4" max="4" width="7.7109375" style="0" customWidth="1"/>
    <col min="5" max="5" width="6.8515625" style="0" customWidth="1"/>
    <col min="6" max="6" width="8.00390625" style="0" customWidth="1"/>
    <col min="7" max="7" width="7.28125" style="0" customWidth="1"/>
    <col min="8" max="8" width="9.8515625" style="0" customWidth="1"/>
    <col min="9" max="9" width="9.00390625" style="0" customWidth="1"/>
    <col min="10" max="10" width="7.57421875" style="0" customWidth="1"/>
    <col min="12" max="12" width="13.421875" style="0" customWidth="1"/>
  </cols>
  <sheetData>
    <row r="1" spans="1:12" ht="15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 customHeight="1">
      <c r="A2" s="47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>
      <c r="A3" s="48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>
      <c r="A4" s="49" t="s">
        <v>3</v>
      </c>
      <c r="B4" s="50"/>
      <c r="C4" s="10"/>
      <c r="D4" s="10"/>
      <c r="E4" s="10"/>
      <c r="F4" s="10"/>
      <c r="G4" s="10"/>
      <c r="H4" s="10"/>
      <c r="I4" s="10"/>
      <c r="J4" s="10"/>
      <c r="K4" s="11"/>
      <c r="L4" s="10"/>
    </row>
    <row r="5" spans="1:12" ht="15" customHeight="1">
      <c r="A5" s="51" t="s">
        <v>4</v>
      </c>
      <c r="B5" s="53" t="s">
        <v>5</v>
      </c>
      <c r="C5" s="51" t="s">
        <v>6</v>
      </c>
      <c r="D5" s="77" t="s">
        <v>7</v>
      </c>
      <c r="E5" s="77"/>
      <c r="F5" s="77"/>
      <c r="G5" s="77"/>
      <c r="H5" s="77"/>
      <c r="I5" s="77"/>
      <c r="J5" s="62" t="s">
        <v>8</v>
      </c>
      <c r="K5" s="60" t="s">
        <v>9</v>
      </c>
      <c r="L5" s="69" t="s">
        <v>10</v>
      </c>
    </row>
    <row r="6" spans="1:12" ht="15">
      <c r="A6" s="52"/>
      <c r="B6" s="54"/>
      <c r="C6" s="52"/>
      <c r="D6" s="74" t="s">
        <v>11</v>
      </c>
      <c r="E6" s="75"/>
      <c r="F6" s="74" t="s">
        <v>12</v>
      </c>
      <c r="G6" s="75"/>
      <c r="H6" s="74" t="s">
        <v>49</v>
      </c>
      <c r="I6" s="75"/>
      <c r="J6" s="63"/>
      <c r="K6" s="76"/>
      <c r="L6" s="69"/>
    </row>
    <row r="7" spans="1:12" ht="85.5" customHeight="1">
      <c r="A7" s="52"/>
      <c r="B7" s="55"/>
      <c r="C7" s="52"/>
      <c r="D7" s="21" t="s">
        <v>14</v>
      </c>
      <c r="E7" s="21" t="s">
        <v>15</v>
      </c>
      <c r="F7" s="21" t="s">
        <v>14</v>
      </c>
      <c r="G7" s="21" t="s">
        <v>15</v>
      </c>
      <c r="H7" s="21" t="s">
        <v>14</v>
      </c>
      <c r="I7" s="21" t="s">
        <v>15</v>
      </c>
      <c r="J7" s="63"/>
      <c r="K7" s="76"/>
      <c r="L7" s="69"/>
    </row>
    <row r="8" spans="1:12" ht="21" customHeight="1">
      <c r="A8" s="22">
        <v>1</v>
      </c>
      <c r="B8" s="23" t="s">
        <v>50</v>
      </c>
      <c r="C8" s="15" t="s">
        <v>17</v>
      </c>
      <c r="D8" s="24">
        <v>35</v>
      </c>
      <c r="E8" s="25">
        <v>22.5</v>
      </c>
      <c r="F8" s="24">
        <v>50</v>
      </c>
      <c r="G8" s="26">
        <v>40</v>
      </c>
      <c r="H8" s="24">
        <v>40</v>
      </c>
      <c r="I8" s="25">
        <v>40</v>
      </c>
      <c r="J8" s="27">
        <v>125</v>
      </c>
      <c r="K8" s="28">
        <v>102.5</v>
      </c>
      <c r="L8" s="29" t="s">
        <v>23</v>
      </c>
    </row>
    <row r="9" spans="1:12" ht="20.25" customHeight="1">
      <c r="A9" s="22">
        <v>2</v>
      </c>
      <c r="B9" s="23" t="s">
        <v>51</v>
      </c>
      <c r="C9" s="15" t="s">
        <v>17</v>
      </c>
      <c r="D9" s="24">
        <v>35</v>
      </c>
      <c r="E9" s="25">
        <v>14</v>
      </c>
      <c r="F9" s="24">
        <v>50</v>
      </c>
      <c r="G9" s="26">
        <v>30</v>
      </c>
      <c r="H9" s="24">
        <v>40</v>
      </c>
      <c r="I9" s="25">
        <v>30</v>
      </c>
      <c r="J9" s="27">
        <v>125</v>
      </c>
      <c r="K9" s="30">
        <f aca="true" t="shared" si="0" ref="K9:K18">SUM(E9+G9+I9)</f>
        <v>74</v>
      </c>
      <c r="L9" s="29"/>
    </row>
    <row r="10" spans="1:12" ht="15.75" customHeight="1">
      <c r="A10" s="22">
        <v>3</v>
      </c>
      <c r="B10" s="23" t="s">
        <v>52</v>
      </c>
      <c r="C10" s="15" t="s">
        <v>17</v>
      </c>
      <c r="D10" s="24">
        <v>35</v>
      </c>
      <c r="E10" s="25">
        <v>14</v>
      </c>
      <c r="F10" s="24">
        <v>50</v>
      </c>
      <c r="G10" s="26">
        <v>28</v>
      </c>
      <c r="H10" s="24">
        <v>40</v>
      </c>
      <c r="I10" s="25">
        <v>31</v>
      </c>
      <c r="J10" s="27">
        <v>125</v>
      </c>
      <c r="K10" s="30">
        <f t="shared" si="0"/>
        <v>73</v>
      </c>
      <c r="L10" s="29"/>
    </row>
    <row r="11" spans="1:12" ht="18" customHeight="1">
      <c r="A11" s="22">
        <v>4</v>
      </c>
      <c r="B11" s="23" t="s">
        <v>53</v>
      </c>
      <c r="C11" s="15" t="s">
        <v>22</v>
      </c>
      <c r="D11" s="24">
        <v>35</v>
      </c>
      <c r="E11" s="25">
        <v>19</v>
      </c>
      <c r="F11" s="24">
        <v>50</v>
      </c>
      <c r="G11" s="26">
        <v>30</v>
      </c>
      <c r="H11" s="24">
        <v>40</v>
      </c>
      <c r="I11" s="25">
        <v>40</v>
      </c>
      <c r="J11" s="27">
        <v>125</v>
      </c>
      <c r="K11" s="30">
        <f t="shared" si="0"/>
        <v>89</v>
      </c>
      <c r="L11" s="29"/>
    </row>
    <row r="12" spans="1:12" ht="21" customHeight="1">
      <c r="A12" s="22">
        <v>5</v>
      </c>
      <c r="B12" s="23" t="s">
        <v>54</v>
      </c>
      <c r="C12" s="15" t="s">
        <v>17</v>
      </c>
      <c r="D12" s="24">
        <v>35</v>
      </c>
      <c r="E12" s="25">
        <v>13</v>
      </c>
      <c r="F12" s="24">
        <v>50</v>
      </c>
      <c r="G12" s="26">
        <v>20</v>
      </c>
      <c r="H12" s="24">
        <v>40</v>
      </c>
      <c r="I12" s="25">
        <v>25</v>
      </c>
      <c r="J12" s="27">
        <v>125</v>
      </c>
      <c r="K12" s="30">
        <f t="shared" si="0"/>
        <v>58</v>
      </c>
      <c r="L12" s="29"/>
    </row>
    <row r="13" spans="1:12" ht="19.5" customHeight="1">
      <c r="A13" s="22">
        <v>6</v>
      </c>
      <c r="B13" s="23" t="s">
        <v>55</v>
      </c>
      <c r="C13" s="15" t="s">
        <v>22</v>
      </c>
      <c r="D13" s="24">
        <v>35</v>
      </c>
      <c r="E13" s="25">
        <v>15</v>
      </c>
      <c r="F13" s="24">
        <v>50</v>
      </c>
      <c r="G13" s="26">
        <v>32</v>
      </c>
      <c r="H13" s="24">
        <v>40</v>
      </c>
      <c r="I13" s="25">
        <v>30</v>
      </c>
      <c r="J13" s="27">
        <v>125</v>
      </c>
      <c r="K13" s="30">
        <f t="shared" si="0"/>
        <v>77</v>
      </c>
      <c r="L13" s="29"/>
    </row>
    <row r="14" spans="1:12" ht="15.75">
      <c r="A14" s="22">
        <v>7</v>
      </c>
      <c r="B14" s="23" t="s">
        <v>56</v>
      </c>
      <c r="C14" s="15" t="s">
        <v>43</v>
      </c>
      <c r="D14" s="24">
        <v>35</v>
      </c>
      <c r="E14" s="25">
        <v>12.5</v>
      </c>
      <c r="F14" s="24">
        <v>50</v>
      </c>
      <c r="G14" s="26">
        <v>25</v>
      </c>
      <c r="H14" s="24">
        <v>40</v>
      </c>
      <c r="I14" s="25">
        <v>20</v>
      </c>
      <c r="J14" s="27">
        <v>125</v>
      </c>
      <c r="K14" s="28">
        <v>57.5</v>
      </c>
      <c r="L14" s="29"/>
    </row>
    <row r="15" spans="1:12" ht="15.75">
      <c r="A15" s="22">
        <v>8</v>
      </c>
      <c r="B15" s="23" t="s">
        <v>57</v>
      </c>
      <c r="C15" s="15" t="s">
        <v>43</v>
      </c>
      <c r="D15" s="24">
        <v>35</v>
      </c>
      <c r="E15" s="25">
        <v>15</v>
      </c>
      <c r="F15" s="24">
        <v>50</v>
      </c>
      <c r="G15" s="26">
        <v>34</v>
      </c>
      <c r="H15" s="24">
        <v>40</v>
      </c>
      <c r="I15" s="25">
        <v>25</v>
      </c>
      <c r="J15" s="27">
        <v>125</v>
      </c>
      <c r="K15" s="30">
        <f t="shared" si="0"/>
        <v>74</v>
      </c>
      <c r="L15" s="29"/>
    </row>
    <row r="16" spans="1:12" ht="15" customHeight="1">
      <c r="A16" s="22">
        <v>9</v>
      </c>
      <c r="B16" s="23" t="s">
        <v>58</v>
      </c>
      <c r="C16" s="15" t="s">
        <v>17</v>
      </c>
      <c r="D16" s="24">
        <v>35</v>
      </c>
      <c r="E16" s="24">
        <v>22</v>
      </c>
      <c r="F16" s="24">
        <v>50</v>
      </c>
      <c r="G16" s="24">
        <v>40</v>
      </c>
      <c r="H16" s="24">
        <v>40</v>
      </c>
      <c r="I16" s="25">
        <v>35</v>
      </c>
      <c r="J16" s="27">
        <v>125</v>
      </c>
      <c r="K16" s="30">
        <f t="shared" si="0"/>
        <v>97</v>
      </c>
      <c r="L16" s="29" t="s">
        <v>59</v>
      </c>
    </row>
    <row r="17" spans="1:12" ht="17.25" customHeight="1">
      <c r="A17" s="22">
        <v>10</v>
      </c>
      <c r="B17" s="23" t="s">
        <v>60</v>
      </c>
      <c r="C17" s="15" t="s">
        <v>22</v>
      </c>
      <c r="D17" s="24">
        <v>35</v>
      </c>
      <c r="E17" s="25">
        <v>19.5</v>
      </c>
      <c r="F17" s="24">
        <v>50</v>
      </c>
      <c r="G17" s="26">
        <v>35</v>
      </c>
      <c r="H17" s="24">
        <v>40</v>
      </c>
      <c r="I17" s="25">
        <v>40</v>
      </c>
      <c r="J17" s="27">
        <v>125</v>
      </c>
      <c r="K17" s="28">
        <v>94.5</v>
      </c>
      <c r="L17" s="29" t="s">
        <v>59</v>
      </c>
    </row>
    <row r="18" spans="1:12" ht="15.75">
      <c r="A18" s="22">
        <v>11</v>
      </c>
      <c r="B18" s="23" t="s">
        <v>61</v>
      </c>
      <c r="C18" s="15" t="s">
        <v>43</v>
      </c>
      <c r="D18" s="24">
        <v>35</v>
      </c>
      <c r="E18" s="25">
        <v>14</v>
      </c>
      <c r="F18" s="24">
        <v>50</v>
      </c>
      <c r="G18" s="26">
        <v>31</v>
      </c>
      <c r="H18" s="24">
        <v>40</v>
      </c>
      <c r="I18" s="25">
        <v>29</v>
      </c>
      <c r="J18" s="27">
        <v>125</v>
      </c>
      <c r="K18" s="30">
        <f t="shared" si="0"/>
        <v>74</v>
      </c>
      <c r="L18" s="29"/>
    </row>
    <row r="19" spans="1:12" ht="15">
      <c r="A19" s="41"/>
      <c r="B19" s="42"/>
      <c r="C19" s="5"/>
      <c r="D19" s="64"/>
      <c r="E19" s="64"/>
      <c r="F19" s="64"/>
      <c r="G19" s="64"/>
      <c r="H19" s="64"/>
      <c r="I19" s="64"/>
      <c r="J19" s="64"/>
      <c r="K19" s="64"/>
      <c r="L19" s="64"/>
    </row>
    <row r="20" spans="4:12" ht="15.75">
      <c r="D20" s="73"/>
      <c r="E20" s="73"/>
      <c r="F20" s="73"/>
      <c r="G20" s="73"/>
      <c r="H20" s="73"/>
      <c r="I20" s="73"/>
      <c r="J20" s="72"/>
      <c r="K20" s="72"/>
      <c r="L20" s="72"/>
    </row>
    <row r="21" spans="4:12" ht="15.75">
      <c r="D21" s="44" t="s">
        <v>25</v>
      </c>
      <c r="E21" s="44"/>
      <c r="F21" s="44"/>
      <c r="G21" s="44" t="s">
        <v>26</v>
      </c>
      <c r="H21" s="44"/>
      <c r="I21" s="44"/>
      <c r="J21" s="36"/>
      <c r="K21" s="36" t="s">
        <v>27</v>
      </c>
      <c r="L21" s="36"/>
    </row>
    <row r="22" spans="4:12" ht="15">
      <c r="D22" s="2"/>
      <c r="E22" s="2"/>
      <c r="F22" s="2"/>
      <c r="G22" s="3"/>
      <c r="H22" s="36" t="s">
        <v>28</v>
      </c>
      <c r="I22" s="36"/>
      <c r="J22" s="36"/>
      <c r="K22" s="36" t="s">
        <v>29</v>
      </c>
      <c r="L22" s="36"/>
    </row>
    <row r="23" spans="4:12" ht="15.75">
      <c r="D23" s="38"/>
      <c r="E23" s="2"/>
      <c r="F23" s="2"/>
      <c r="G23" s="3"/>
      <c r="H23" s="3"/>
      <c r="I23" s="3"/>
      <c r="J23" s="3"/>
      <c r="K23" s="3"/>
      <c r="L23" s="7"/>
    </row>
    <row r="24" spans="4:12" ht="15.75">
      <c r="D24" s="71" t="s">
        <v>30</v>
      </c>
      <c r="E24" s="71"/>
      <c r="F24" s="71"/>
      <c r="G24" s="44" t="s">
        <v>31</v>
      </c>
      <c r="H24" s="44"/>
      <c r="I24" s="44"/>
      <c r="J24" s="36"/>
      <c r="K24" s="36" t="s">
        <v>27</v>
      </c>
      <c r="L24" s="36"/>
    </row>
    <row r="25" spans="4:12" ht="15">
      <c r="D25" s="2"/>
      <c r="E25" s="2"/>
      <c r="F25" s="2"/>
      <c r="G25" s="3"/>
      <c r="H25" s="36" t="s">
        <v>28</v>
      </c>
      <c r="I25" s="36"/>
      <c r="J25" s="36"/>
      <c r="K25" s="36" t="s">
        <v>29</v>
      </c>
      <c r="L25" s="36"/>
    </row>
    <row r="26" spans="4:12" ht="15">
      <c r="D26" s="2"/>
      <c r="E26" s="2"/>
      <c r="F26" s="2"/>
      <c r="G26" s="3"/>
      <c r="H26" s="3"/>
      <c r="I26" s="3"/>
      <c r="J26" s="3"/>
      <c r="K26" s="3"/>
      <c r="L26" s="8"/>
    </row>
    <row r="27" spans="4:12" ht="15.75">
      <c r="D27" s="2"/>
      <c r="E27" s="2"/>
      <c r="F27" s="2"/>
      <c r="G27" s="44" t="s">
        <v>32</v>
      </c>
      <c r="H27" s="44"/>
      <c r="I27" s="44"/>
      <c r="J27" s="36"/>
      <c r="K27" s="36" t="s">
        <v>27</v>
      </c>
      <c r="L27" s="36"/>
    </row>
    <row r="28" spans="4:12" ht="15">
      <c r="D28" s="2"/>
      <c r="E28" s="2"/>
      <c r="F28" s="2"/>
      <c r="G28" s="3"/>
      <c r="H28" s="36" t="s">
        <v>28</v>
      </c>
      <c r="I28" s="36"/>
      <c r="J28" s="36"/>
      <c r="K28" s="36" t="s">
        <v>29</v>
      </c>
      <c r="L28" s="36"/>
    </row>
    <row r="29" spans="3:11" ht="15">
      <c r="C29" s="2"/>
      <c r="D29" s="2"/>
      <c r="E29" s="3"/>
      <c r="F29" s="64"/>
      <c r="G29" s="64"/>
      <c r="H29" s="64"/>
      <c r="I29" s="64"/>
      <c r="J29" s="64"/>
      <c r="K29" s="64"/>
    </row>
    <row r="30" spans="3:11" ht="15">
      <c r="C30" s="2"/>
      <c r="D30" s="2"/>
      <c r="E30" s="2"/>
      <c r="F30" s="2"/>
      <c r="G30" s="2"/>
      <c r="H30" s="2"/>
      <c r="I30" s="2"/>
      <c r="J30" s="8"/>
      <c r="K30" s="2"/>
    </row>
    <row r="31" spans="4:12" ht="15">
      <c r="D31" s="2"/>
      <c r="E31" s="2"/>
      <c r="F31" s="2"/>
      <c r="G31" s="64"/>
      <c r="H31" s="64"/>
      <c r="I31" s="64"/>
      <c r="J31" s="64"/>
      <c r="K31" s="64"/>
      <c r="L31" s="64"/>
    </row>
    <row r="32" spans="4:12" ht="15">
      <c r="D32" s="2"/>
      <c r="E32" s="2"/>
      <c r="F32" s="2"/>
      <c r="G32" s="64"/>
      <c r="H32" s="64"/>
      <c r="I32" s="64"/>
      <c r="J32" s="64"/>
      <c r="K32" s="64"/>
      <c r="L32" s="64"/>
    </row>
    <row r="33" spans="4:12" ht="15">
      <c r="D33" s="2"/>
      <c r="E33" s="2"/>
      <c r="F33" s="2"/>
      <c r="G33" s="2"/>
      <c r="H33" s="2"/>
      <c r="I33" s="2"/>
      <c r="J33" s="2"/>
      <c r="K33" s="8"/>
      <c r="L33" s="2"/>
    </row>
  </sheetData>
  <sheetProtection/>
  <mergeCells count="31">
    <mergeCell ref="J32:L32"/>
    <mergeCell ref="G31:I31"/>
    <mergeCell ref="J31:L31"/>
    <mergeCell ref="F29:H29"/>
    <mergeCell ref="I29:K29"/>
    <mergeCell ref="D5:I5"/>
    <mergeCell ref="D19:F19"/>
    <mergeCell ref="G19:I19"/>
    <mergeCell ref="G20:I20"/>
    <mergeCell ref="G32:I32"/>
    <mergeCell ref="J20:L20"/>
    <mergeCell ref="J19:L19"/>
    <mergeCell ref="D20:F20"/>
    <mergeCell ref="A1:L1"/>
    <mergeCell ref="A2:L2"/>
    <mergeCell ref="A3:L3"/>
    <mergeCell ref="A4:B4"/>
    <mergeCell ref="F6:G6"/>
    <mergeCell ref="H6:I6"/>
    <mergeCell ref="D6:E6"/>
    <mergeCell ref="A5:A7"/>
    <mergeCell ref="B5:B7"/>
    <mergeCell ref="J5:J7"/>
    <mergeCell ref="K5:K7"/>
    <mergeCell ref="L5:L7"/>
    <mergeCell ref="C5:C7"/>
    <mergeCell ref="D21:F21"/>
    <mergeCell ref="D24:F24"/>
    <mergeCell ref="G21:I21"/>
    <mergeCell ref="G24:I24"/>
    <mergeCell ref="G27:I27"/>
  </mergeCells>
  <conditionalFormatting sqref="J9:K13 J8 J15:K16 J14 J18:K18 J17">
    <cfRule type="cellIs" priority="1" dxfId="6" operator="equal" stopIfTrue="1">
      <formula>0</formula>
    </cfRule>
  </conditionalFormatting>
  <printOptions/>
  <pageMargins left="0.2" right="0.36" top="0.46" bottom="0.5511811023622047" header="0.33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9">
      <selection activeCell="N11" sqref="N11"/>
    </sheetView>
  </sheetViews>
  <sheetFormatPr defaultColWidth="9.140625" defaultRowHeight="15"/>
  <cols>
    <col min="1" max="1" width="4.28125" style="0" customWidth="1"/>
    <col min="3" max="3" width="22.00390625" style="0" customWidth="1"/>
    <col min="4" max="4" width="6.7109375" style="0" customWidth="1"/>
    <col min="5" max="5" width="7.140625" style="0" customWidth="1"/>
    <col min="6" max="6" width="6.7109375" style="0" customWidth="1"/>
    <col min="7" max="7" width="6.8515625" style="0" customWidth="1"/>
    <col min="8" max="8" width="7.7109375" style="0" customWidth="1"/>
    <col min="10" max="10" width="8.28125" style="0" customWidth="1"/>
    <col min="12" max="12" width="11.8515625" style="0" customWidth="1"/>
  </cols>
  <sheetData>
    <row r="1" spans="1:12" ht="15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 customHeight="1">
      <c r="A2" s="47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>
      <c r="A3" s="48" t="s">
        <v>62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>
      <c r="A4" s="49" t="s">
        <v>34</v>
      </c>
      <c r="B4" s="50"/>
      <c r="C4" s="10"/>
      <c r="D4" s="10"/>
      <c r="E4" s="10"/>
      <c r="F4" s="10"/>
      <c r="G4" s="10"/>
      <c r="H4" s="10"/>
      <c r="I4" s="10"/>
      <c r="J4" s="10"/>
      <c r="K4" s="11"/>
      <c r="L4" s="10"/>
    </row>
    <row r="5" spans="1:12" ht="15.75">
      <c r="A5" s="83" t="s">
        <v>4</v>
      </c>
      <c r="B5" s="53" t="s">
        <v>5</v>
      </c>
      <c r="C5" s="51" t="s">
        <v>6</v>
      </c>
      <c r="D5" s="78" t="s">
        <v>7</v>
      </c>
      <c r="E5" s="78"/>
      <c r="F5" s="78"/>
      <c r="G5" s="78"/>
      <c r="H5" s="78"/>
      <c r="I5" s="78"/>
      <c r="J5" s="84" t="s">
        <v>8</v>
      </c>
      <c r="K5" s="86" t="s">
        <v>9</v>
      </c>
      <c r="L5" s="79" t="s">
        <v>10</v>
      </c>
    </row>
    <row r="6" spans="1:12" ht="15">
      <c r="A6" s="74"/>
      <c r="B6" s="54"/>
      <c r="C6" s="52"/>
      <c r="D6" s="81" t="s">
        <v>11</v>
      </c>
      <c r="E6" s="82"/>
      <c r="F6" s="81" t="s">
        <v>12</v>
      </c>
      <c r="G6" s="82"/>
      <c r="H6" s="81" t="s">
        <v>49</v>
      </c>
      <c r="I6" s="82"/>
      <c r="J6" s="85"/>
      <c r="K6" s="87"/>
      <c r="L6" s="79"/>
    </row>
    <row r="7" spans="1:12" ht="63" customHeight="1">
      <c r="A7" s="74"/>
      <c r="B7" s="55"/>
      <c r="C7" s="52"/>
      <c r="D7" s="33" t="s">
        <v>14</v>
      </c>
      <c r="E7" s="33" t="s">
        <v>15</v>
      </c>
      <c r="F7" s="33" t="s">
        <v>14</v>
      </c>
      <c r="G7" s="33" t="s">
        <v>15</v>
      </c>
      <c r="H7" s="33" t="s">
        <v>14</v>
      </c>
      <c r="I7" s="33" t="s">
        <v>15</v>
      </c>
      <c r="J7" s="85"/>
      <c r="K7" s="87"/>
      <c r="L7" s="80"/>
    </row>
    <row r="8" spans="1:12" ht="15.75">
      <c r="A8" s="43">
        <v>1</v>
      </c>
      <c r="B8" s="4" t="s">
        <v>63</v>
      </c>
      <c r="C8" s="15" t="s">
        <v>17</v>
      </c>
      <c r="D8" s="1">
        <v>35</v>
      </c>
      <c r="E8" s="17">
        <v>16</v>
      </c>
      <c r="F8" s="1">
        <v>50</v>
      </c>
      <c r="G8" s="18">
        <v>30</v>
      </c>
      <c r="H8" s="1">
        <v>40</v>
      </c>
      <c r="I8" s="17">
        <v>30</v>
      </c>
      <c r="J8" s="19">
        <v>125</v>
      </c>
      <c r="K8" s="6">
        <f>SUM(E8++G8+I8)</f>
        <v>76</v>
      </c>
      <c r="L8" s="20"/>
    </row>
    <row r="9" spans="1:12" ht="15.75">
      <c r="A9" s="43">
        <v>2</v>
      </c>
      <c r="B9" s="4" t="s">
        <v>64</v>
      </c>
      <c r="C9" s="15" t="s">
        <v>22</v>
      </c>
      <c r="D9" s="1">
        <v>35</v>
      </c>
      <c r="E9" s="17">
        <v>16</v>
      </c>
      <c r="F9" s="1">
        <v>50</v>
      </c>
      <c r="G9" s="18">
        <v>28</v>
      </c>
      <c r="H9" s="1">
        <v>40</v>
      </c>
      <c r="I9" s="17">
        <v>30</v>
      </c>
      <c r="J9" s="19">
        <v>125</v>
      </c>
      <c r="K9" s="6">
        <f aca="true" t="shared" si="0" ref="K9:K18">SUM(E9++G9+I9)</f>
        <v>74</v>
      </c>
      <c r="L9" s="20"/>
    </row>
    <row r="10" spans="1:12" ht="15.75">
      <c r="A10" s="43">
        <v>3</v>
      </c>
      <c r="B10" s="4" t="s">
        <v>65</v>
      </c>
      <c r="C10" s="15" t="s">
        <v>17</v>
      </c>
      <c r="D10" s="1">
        <v>35</v>
      </c>
      <c r="E10" s="17">
        <v>20</v>
      </c>
      <c r="F10" s="1">
        <v>50</v>
      </c>
      <c r="G10" s="18">
        <v>45</v>
      </c>
      <c r="H10" s="1">
        <v>40</v>
      </c>
      <c r="I10" s="17">
        <v>35</v>
      </c>
      <c r="J10" s="19">
        <v>125</v>
      </c>
      <c r="K10" s="6">
        <f t="shared" si="0"/>
        <v>100</v>
      </c>
      <c r="L10" s="39" t="s">
        <v>19</v>
      </c>
    </row>
    <row r="11" spans="1:12" ht="15.75">
      <c r="A11" s="43">
        <v>4</v>
      </c>
      <c r="B11" s="4" t="s">
        <v>66</v>
      </c>
      <c r="C11" s="15" t="s">
        <v>22</v>
      </c>
      <c r="D11" s="1">
        <v>35</v>
      </c>
      <c r="E11" s="17">
        <v>13.5</v>
      </c>
      <c r="F11" s="1">
        <v>50</v>
      </c>
      <c r="G11" s="18">
        <v>25</v>
      </c>
      <c r="H11" s="1">
        <v>40</v>
      </c>
      <c r="I11" s="17">
        <v>20</v>
      </c>
      <c r="J11" s="19">
        <v>125</v>
      </c>
      <c r="K11" s="9">
        <v>58.5</v>
      </c>
      <c r="L11" s="39"/>
    </row>
    <row r="12" spans="1:12" ht="15.75">
      <c r="A12" s="43">
        <v>5</v>
      </c>
      <c r="B12" s="4" t="s">
        <v>67</v>
      </c>
      <c r="C12" s="15" t="s">
        <v>17</v>
      </c>
      <c r="D12" s="1">
        <v>35</v>
      </c>
      <c r="E12" s="17">
        <v>11</v>
      </c>
      <c r="F12" s="1">
        <v>50</v>
      </c>
      <c r="G12" s="18">
        <v>25</v>
      </c>
      <c r="H12" s="1">
        <v>40</v>
      </c>
      <c r="I12" s="17">
        <v>25</v>
      </c>
      <c r="J12" s="19">
        <v>125</v>
      </c>
      <c r="K12" s="6">
        <f t="shared" si="0"/>
        <v>61</v>
      </c>
      <c r="L12" s="39"/>
    </row>
    <row r="13" spans="1:12" ht="15.75" customHeight="1">
      <c r="A13" s="43">
        <v>6</v>
      </c>
      <c r="B13" s="4" t="s">
        <v>68</v>
      </c>
      <c r="C13" s="15" t="s">
        <v>22</v>
      </c>
      <c r="D13" s="1">
        <v>35</v>
      </c>
      <c r="E13" s="17">
        <v>15</v>
      </c>
      <c r="F13" s="1">
        <v>50</v>
      </c>
      <c r="G13" s="18">
        <v>25</v>
      </c>
      <c r="H13" s="1">
        <v>40</v>
      </c>
      <c r="I13" s="17">
        <v>30</v>
      </c>
      <c r="J13" s="19">
        <v>125</v>
      </c>
      <c r="K13" s="6">
        <f t="shared" si="0"/>
        <v>70</v>
      </c>
      <c r="L13" s="32"/>
    </row>
    <row r="14" spans="1:12" ht="14.25" customHeight="1">
      <c r="A14" s="43">
        <v>7</v>
      </c>
      <c r="B14" s="4" t="s">
        <v>69</v>
      </c>
      <c r="C14" s="15" t="s">
        <v>17</v>
      </c>
      <c r="D14" s="1">
        <v>35</v>
      </c>
      <c r="E14" s="17">
        <v>15</v>
      </c>
      <c r="F14" s="1">
        <v>50</v>
      </c>
      <c r="G14" s="18">
        <v>20</v>
      </c>
      <c r="H14" s="1">
        <v>40</v>
      </c>
      <c r="I14" s="17">
        <v>35</v>
      </c>
      <c r="J14" s="19">
        <v>125</v>
      </c>
      <c r="K14" s="6">
        <f>SUM(E14++G14+I14)</f>
        <v>70</v>
      </c>
      <c r="L14" s="39"/>
    </row>
    <row r="15" spans="1:12" ht="14.25" customHeight="1">
      <c r="A15" s="43">
        <v>8</v>
      </c>
      <c r="B15" s="4" t="s">
        <v>70</v>
      </c>
      <c r="C15" s="15" t="s">
        <v>17</v>
      </c>
      <c r="D15" s="1">
        <v>35</v>
      </c>
      <c r="E15" s="17">
        <v>16</v>
      </c>
      <c r="F15" s="1">
        <v>50</v>
      </c>
      <c r="G15" s="18">
        <v>30</v>
      </c>
      <c r="H15" s="1">
        <v>40</v>
      </c>
      <c r="I15" s="17">
        <v>32</v>
      </c>
      <c r="J15" s="19">
        <v>125</v>
      </c>
      <c r="K15" s="6">
        <f t="shared" si="0"/>
        <v>78</v>
      </c>
      <c r="L15" s="39"/>
    </row>
    <row r="16" spans="1:12" ht="15.75">
      <c r="A16" s="43">
        <v>9</v>
      </c>
      <c r="B16" s="4" t="s">
        <v>71</v>
      </c>
      <c r="C16" s="15" t="s">
        <v>17</v>
      </c>
      <c r="D16" s="1">
        <v>35</v>
      </c>
      <c r="E16" s="17">
        <v>17.5</v>
      </c>
      <c r="F16" s="1">
        <v>50</v>
      </c>
      <c r="G16" s="18">
        <v>40</v>
      </c>
      <c r="H16" s="1">
        <v>40</v>
      </c>
      <c r="I16" s="17">
        <v>35</v>
      </c>
      <c r="J16" s="19">
        <v>125</v>
      </c>
      <c r="K16" s="9">
        <v>92.5</v>
      </c>
      <c r="L16" s="39" t="s">
        <v>19</v>
      </c>
    </row>
    <row r="17" spans="1:12" ht="15.75">
      <c r="A17" s="43">
        <v>10</v>
      </c>
      <c r="B17" s="4" t="s">
        <v>72</v>
      </c>
      <c r="C17" s="15" t="s">
        <v>17</v>
      </c>
      <c r="D17" s="1">
        <v>35</v>
      </c>
      <c r="E17" s="1">
        <v>17</v>
      </c>
      <c r="F17" s="1">
        <v>50</v>
      </c>
      <c r="G17" s="1">
        <v>40</v>
      </c>
      <c r="H17" s="1">
        <v>40</v>
      </c>
      <c r="I17" s="17">
        <v>35</v>
      </c>
      <c r="J17" s="19">
        <v>125</v>
      </c>
      <c r="K17" s="6">
        <f t="shared" si="0"/>
        <v>92</v>
      </c>
      <c r="L17" s="39" t="s">
        <v>19</v>
      </c>
    </row>
    <row r="18" spans="1:12" ht="15.75">
      <c r="A18" s="43">
        <v>11</v>
      </c>
      <c r="B18" s="4" t="s">
        <v>73</v>
      </c>
      <c r="C18" s="15" t="s">
        <v>22</v>
      </c>
      <c r="D18" s="1">
        <v>35</v>
      </c>
      <c r="E18" s="17">
        <v>11</v>
      </c>
      <c r="F18" s="1">
        <v>50</v>
      </c>
      <c r="G18" s="18">
        <v>20</v>
      </c>
      <c r="H18" s="1">
        <v>40</v>
      </c>
      <c r="I18" s="17">
        <v>20</v>
      </c>
      <c r="J18" s="19">
        <v>125</v>
      </c>
      <c r="K18" s="6">
        <f t="shared" si="0"/>
        <v>51</v>
      </c>
      <c r="L18" s="39"/>
    </row>
    <row r="19" spans="1:12" ht="15.75">
      <c r="A19" s="43">
        <v>12</v>
      </c>
      <c r="B19" s="4" t="s">
        <v>74</v>
      </c>
      <c r="C19" s="15" t="s">
        <v>22</v>
      </c>
      <c r="D19" s="1">
        <v>35</v>
      </c>
      <c r="E19" s="17">
        <v>11.5</v>
      </c>
      <c r="F19" s="1">
        <v>50</v>
      </c>
      <c r="G19" s="18">
        <v>21</v>
      </c>
      <c r="H19" s="1">
        <v>40</v>
      </c>
      <c r="I19" s="17">
        <v>24</v>
      </c>
      <c r="J19" s="19">
        <v>125</v>
      </c>
      <c r="K19" s="9">
        <v>56.5</v>
      </c>
      <c r="L19" s="39"/>
    </row>
    <row r="20" spans="1:12" ht="15.75">
      <c r="A20" s="43">
        <v>13</v>
      </c>
      <c r="B20" s="4" t="s">
        <v>75</v>
      </c>
      <c r="C20" s="15" t="s">
        <v>17</v>
      </c>
      <c r="D20" s="1">
        <v>35</v>
      </c>
      <c r="E20" s="17">
        <v>15.5</v>
      </c>
      <c r="F20" s="1">
        <v>50</v>
      </c>
      <c r="G20" s="18">
        <v>25</v>
      </c>
      <c r="H20" s="1">
        <v>40</v>
      </c>
      <c r="I20" s="17">
        <v>25</v>
      </c>
      <c r="J20" s="19">
        <v>125</v>
      </c>
      <c r="K20" s="9">
        <v>65.5</v>
      </c>
      <c r="L20" s="39"/>
    </row>
    <row r="21" spans="1:12" ht="15.75">
      <c r="A21" s="43">
        <v>14</v>
      </c>
      <c r="B21" s="4" t="s">
        <v>76</v>
      </c>
      <c r="C21" s="15" t="s">
        <v>17</v>
      </c>
      <c r="D21" s="1">
        <v>35</v>
      </c>
      <c r="E21" s="1">
        <v>16.5</v>
      </c>
      <c r="F21" s="1">
        <v>50</v>
      </c>
      <c r="G21" s="1">
        <v>35</v>
      </c>
      <c r="H21" s="1">
        <v>40</v>
      </c>
      <c r="I21" s="17">
        <v>30</v>
      </c>
      <c r="J21" s="19">
        <v>125</v>
      </c>
      <c r="K21" s="9">
        <v>81.5</v>
      </c>
      <c r="L21" s="39" t="s">
        <v>19</v>
      </c>
    </row>
    <row r="22" spans="1:12" ht="15.75">
      <c r="A22" s="43">
        <v>15</v>
      </c>
      <c r="B22" s="4" t="s">
        <v>77</v>
      </c>
      <c r="C22" s="15" t="s">
        <v>17</v>
      </c>
      <c r="D22" s="1">
        <v>35</v>
      </c>
      <c r="E22" s="17">
        <v>21.5</v>
      </c>
      <c r="F22" s="1">
        <v>50</v>
      </c>
      <c r="G22" s="18">
        <v>45</v>
      </c>
      <c r="H22" s="1">
        <v>40</v>
      </c>
      <c r="I22" s="17">
        <v>35</v>
      </c>
      <c r="J22" s="19">
        <v>125</v>
      </c>
      <c r="K22" s="9">
        <v>101.5</v>
      </c>
      <c r="L22" s="39" t="s">
        <v>23</v>
      </c>
    </row>
    <row r="23" spans="1:12" ht="15">
      <c r="A23" s="41"/>
      <c r="B23" s="42"/>
      <c r="C23" s="5"/>
      <c r="D23" s="64"/>
      <c r="E23" s="64"/>
      <c r="F23" s="64"/>
      <c r="G23" s="64"/>
      <c r="H23" s="64"/>
      <c r="I23" s="64"/>
      <c r="J23" s="64"/>
      <c r="K23" s="64"/>
      <c r="L23" s="64"/>
    </row>
    <row r="24" spans="4:12" ht="15.75">
      <c r="D24" s="73"/>
      <c r="E24" s="73"/>
      <c r="F24" s="73"/>
      <c r="G24" s="73"/>
      <c r="H24" s="73"/>
      <c r="I24" s="73"/>
      <c r="J24" s="72"/>
      <c r="K24" s="72"/>
      <c r="L24" s="72"/>
    </row>
    <row r="25" spans="4:12" ht="15.75">
      <c r="D25" s="13" t="s">
        <v>25</v>
      </c>
      <c r="E25" s="13"/>
      <c r="F25" s="44" t="s">
        <v>26</v>
      </c>
      <c r="G25" s="44"/>
      <c r="H25" s="44"/>
      <c r="I25" s="36"/>
      <c r="J25" s="36" t="s">
        <v>27</v>
      </c>
      <c r="K25" s="36"/>
      <c r="L25" s="36"/>
    </row>
    <row r="26" spans="4:12" ht="15">
      <c r="D26" s="2"/>
      <c r="E26" s="2"/>
      <c r="F26" s="3"/>
      <c r="G26" s="36" t="s">
        <v>28</v>
      </c>
      <c r="H26" s="36"/>
      <c r="I26" s="36"/>
      <c r="J26" s="36" t="s">
        <v>29</v>
      </c>
      <c r="K26" s="36"/>
      <c r="L26" s="3"/>
    </row>
    <row r="27" spans="4:12" ht="15">
      <c r="D27" s="2"/>
      <c r="E27" s="2"/>
      <c r="F27" s="3"/>
      <c r="G27" s="3"/>
      <c r="H27" s="3"/>
      <c r="I27" s="3"/>
      <c r="J27" s="3"/>
      <c r="K27" s="7"/>
      <c r="L27" s="36"/>
    </row>
    <row r="28" spans="4:12" ht="15.75">
      <c r="D28" s="65" t="s">
        <v>30</v>
      </c>
      <c r="E28" s="65"/>
      <c r="F28" s="44" t="s">
        <v>31</v>
      </c>
      <c r="G28" s="44"/>
      <c r="H28" s="44"/>
      <c r="I28" s="36"/>
      <c r="J28" s="36" t="s">
        <v>27</v>
      </c>
      <c r="K28" s="36"/>
      <c r="L28" s="36"/>
    </row>
    <row r="29" spans="4:12" ht="15">
      <c r="D29" s="2"/>
      <c r="E29" s="2"/>
      <c r="F29" s="3"/>
      <c r="G29" s="36" t="s">
        <v>28</v>
      </c>
      <c r="H29" s="36"/>
      <c r="I29" s="36"/>
      <c r="J29" s="36" t="s">
        <v>29</v>
      </c>
      <c r="K29" s="36"/>
      <c r="L29" s="2"/>
    </row>
    <row r="30" spans="4:12" ht="15">
      <c r="D30" s="2"/>
      <c r="E30" s="2"/>
      <c r="F30" s="3"/>
      <c r="G30" s="3"/>
      <c r="H30" s="3"/>
      <c r="I30" s="3"/>
      <c r="J30" s="3"/>
      <c r="K30" s="8"/>
      <c r="L30" s="36"/>
    </row>
    <row r="31" spans="4:12" ht="15.75">
      <c r="D31" s="2"/>
      <c r="E31" s="2"/>
      <c r="F31" s="44" t="s">
        <v>32</v>
      </c>
      <c r="G31" s="44"/>
      <c r="H31" s="44"/>
      <c r="I31" s="36"/>
      <c r="J31" s="36" t="s">
        <v>27</v>
      </c>
      <c r="K31" s="36"/>
      <c r="L31" s="36"/>
    </row>
    <row r="32" spans="4:12" ht="15">
      <c r="D32" s="2"/>
      <c r="E32" s="2"/>
      <c r="F32" s="3"/>
      <c r="G32" s="36" t="s">
        <v>28</v>
      </c>
      <c r="H32" s="36"/>
      <c r="I32" s="36"/>
      <c r="J32" s="36" t="s">
        <v>29</v>
      </c>
      <c r="K32" s="36"/>
      <c r="L32" s="3"/>
    </row>
    <row r="33" spans="3:11" ht="15">
      <c r="C33" s="2"/>
      <c r="D33" s="2"/>
      <c r="E33" s="2"/>
      <c r="F33" s="3"/>
      <c r="G33" s="3"/>
      <c r="H33" s="3"/>
      <c r="I33" s="3"/>
      <c r="J33" s="3"/>
      <c r="K33" s="7"/>
    </row>
    <row r="34" spans="4:12" ht="15">
      <c r="D34" s="2"/>
      <c r="E34" s="2"/>
      <c r="F34" s="2"/>
      <c r="G34" s="2"/>
      <c r="H34" s="2"/>
      <c r="I34" s="2"/>
      <c r="J34" s="2"/>
      <c r="K34" s="8"/>
      <c r="L34" s="2"/>
    </row>
    <row r="35" spans="4:12" ht="15">
      <c r="D35" s="2"/>
      <c r="E35" s="2"/>
      <c r="F35" s="2"/>
      <c r="G35" s="64"/>
      <c r="H35" s="64"/>
      <c r="I35" s="64"/>
      <c r="J35" s="64"/>
      <c r="K35" s="64"/>
      <c r="L35" s="64"/>
    </row>
    <row r="36" spans="4:12" ht="15">
      <c r="D36" s="2"/>
      <c r="E36" s="2"/>
      <c r="F36" s="2"/>
      <c r="G36" s="64"/>
      <c r="H36" s="64"/>
      <c r="I36" s="64"/>
      <c r="J36" s="64"/>
      <c r="K36" s="64"/>
      <c r="L36" s="64"/>
    </row>
    <row r="37" spans="4:12" ht="15">
      <c r="D37" s="2"/>
      <c r="E37" s="2"/>
      <c r="F37" s="2"/>
      <c r="G37" s="2"/>
      <c r="H37" s="2"/>
      <c r="I37" s="2"/>
      <c r="J37" s="2"/>
      <c r="K37" s="8"/>
      <c r="L37" s="2"/>
    </row>
  </sheetData>
  <sheetProtection/>
  <mergeCells count="28">
    <mergeCell ref="G36:I36"/>
    <mergeCell ref="J36:L36"/>
    <mergeCell ref="G35:I35"/>
    <mergeCell ref="J35:L35"/>
    <mergeCell ref="A1:L1"/>
    <mergeCell ref="A2:L2"/>
    <mergeCell ref="A3:L3"/>
    <mergeCell ref="A4:B4"/>
    <mergeCell ref="F6:G6"/>
    <mergeCell ref="H6:I6"/>
    <mergeCell ref="D6:E6"/>
    <mergeCell ref="A5:A7"/>
    <mergeCell ref="B5:B7"/>
    <mergeCell ref="J5:J7"/>
    <mergeCell ref="K5:K7"/>
    <mergeCell ref="C5:C7"/>
    <mergeCell ref="D5:I5"/>
    <mergeCell ref="L5:L7"/>
    <mergeCell ref="D28:E28"/>
    <mergeCell ref="F25:H25"/>
    <mergeCell ref="F28:H28"/>
    <mergeCell ref="F31:H31"/>
    <mergeCell ref="J24:L24"/>
    <mergeCell ref="J23:L23"/>
    <mergeCell ref="D24:F24"/>
    <mergeCell ref="D23:F23"/>
    <mergeCell ref="G23:I23"/>
    <mergeCell ref="G24:I24"/>
  </mergeCells>
  <conditionalFormatting sqref="J8:K10 J15:K15 J12:K13 J11 J17:K18 J16 J19">
    <cfRule type="cellIs" priority="3" dxfId="6" operator="equal" stopIfTrue="1">
      <formula>0</formula>
    </cfRule>
  </conditionalFormatting>
  <conditionalFormatting sqref="J20:J22">
    <cfRule type="cellIs" priority="2" dxfId="6" operator="equal" stopIfTrue="1">
      <formula>0</formula>
    </cfRule>
  </conditionalFormatting>
  <conditionalFormatting sqref="J14:K14">
    <cfRule type="cellIs" priority="1" dxfId="6" operator="equal" stopIfTrue="1">
      <formula>0</formula>
    </cfRule>
  </conditionalFormatting>
  <printOptions/>
  <pageMargins left="0.31" right="0.3937007874015748" top="0.5" bottom="0.45" header="0.4330708661417323" footer="0.2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Образование</cp:lastModifiedBy>
  <dcterms:created xsi:type="dcterms:W3CDTF">2013-01-12T07:12:58Z</dcterms:created>
  <dcterms:modified xsi:type="dcterms:W3CDTF">2016-12-29T07:10:09Z</dcterms:modified>
  <cp:category/>
  <cp:version/>
  <cp:contentType/>
  <cp:contentStatus/>
</cp:coreProperties>
</file>